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 A" sheetId="2" state="visible" r:id="rId2"/>
    <sheet xmlns:r="http://schemas.openxmlformats.org/officeDocument/2006/relationships" name="List B" sheetId="3" state="visible" r:id="rId3"/>
    <sheet xmlns:r="http://schemas.openxmlformats.org/officeDocument/2006/relationships" name="Comparison" sheetId="4" state="visible" r:id="rId4"/>
    <sheet xmlns:r="http://schemas.openxmlformats.org/officeDocument/2006/relationships" name="Duplicate Chec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i val="1"/>
      <color rgb="00666666"/>
      <sz val="10"/>
    </font>
    <font>
      <b val="1"/>
      <color rgb="0017365D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EmployeeListA" displayName="EmployeeListA" ref="A4:C16" headerRowCount="1">
  <autoFilter ref="A4:C16"/>
  <tableColumns count="3">
    <tableColumn id="1" name="Employee ID"/>
    <tableColumn id="2" name="Employee Name"/>
    <tableColumn id="3" name="Department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EmployeeListB" displayName="EmployeeListB" ref="A4:C17" headerRowCount="1">
  <autoFilter ref="A4:C17"/>
  <tableColumns count="3">
    <tableColumn id="1" name="Employee ID"/>
    <tableColumn id="2" name="Employee Name"/>
    <tableColumn id="3" name="Department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ComparisonResults" displayName="ComparisonResults" ref="A4:F16" headerRowCount="1">
  <autoFilter ref="A4:F16"/>
  <tableColumns count="6">
    <tableColumn id="1" name="ID from List A"/>
    <tableColumn id="2" name="Name from List A"/>
    <tableColumn id="3" name="Exists in List B?"/>
    <tableColumn id="4" name="Name in List B"/>
    <tableColumn id="5" name="Name match after TRIM?"/>
    <tableColumn id="6" name="Notes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DuplicateCheck" displayName="DuplicateCheck" ref="A4:D17" headerRowCount="1">
  <autoFilter ref="A4:D17"/>
  <tableColumns count="4">
    <tableColumn id="1" name="Employee ID"/>
    <tableColumn id="2" name="Employee Name"/>
    <tableColumn id="3" name="Occurrences"/>
    <tableColumn id="4" name="Statu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8" customHeight="1">
      <c r="A1" s="1" t="inlineStr">
        <is>
          <t>EX-03 | Excel Column Comparison Workbook</t>
        </is>
      </c>
    </row>
    <row r="2">
      <c r="A2" s="2" t="inlineStr">
        <is>
          <t>Compare two lists using exact matches, COUNTIF, lookup formulas and data-cleaning checks.</t>
        </is>
      </c>
    </row>
    <row r="4" ht="58" customHeight="1">
      <c r="A4" s="3" t="inlineStr">
        <is>
          <t>Goal</t>
        </is>
      </c>
      <c r="B4" s="4" t="inlineStr">
        <is>
          <t>Find records present in both lists, missing from either list, duplicates and text inconsistencies.</t>
        </is>
      </c>
    </row>
    <row r="5" ht="58" customHeight="1">
      <c r="A5" s="3" t="inlineStr">
        <is>
          <t>Tasks</t>
        </is>
      </c>
      <c r="B5" s="4" t="inlineStr">
        <is>
          <t>1) Compare List A with List B.
2) Identify missing IDs.
3) Compare names after TRIM.
4) Find duplicates in List B.
5) Use COUNTIF or XLOOKUP to validate matches.</t>
        </is>
      </c>
    </row>
    <row r="6" ht="58" customHeight="1">
      <c r="A6" s="3" t="inlineStr">
        <is>
          <t>Formula examples</t>
        </is>
      </c>
      <c r="B6" s="4">
        <f>IF(COUNTIF($D$5:$D$16,A5)&gt;0,"Found","Missing")
=IFERROR(XLOOKUP(A5,$D$5:$D$16,$E$5:$E$16),"Not found")
=TRIM(B5)</f>
        <v/>
      </c>
    </row>
    <row r="7" ht="58" customHeight="1">
      <c r="A7" s="3" t="inlineStr">
        <is>
          <t>Compatibility</t>
        </is>
      </c>
      <c r="B7" s="4" t="inlineStr">
        <is>
          <t>XLOOKUP requires a recent Excel version. Use INDEX/MATCH or VLOOKUP in older versions.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2" customWidth="1" min="3" max="3"/>
    <col width="12" customWidth="1" min="4" max="4"/>
  </cols>
  <sheetData>
    <row r="1" ht="28" customHeight="1">
      <c r="A1" s="1" t="inlineStr">
        <is>
          <t>List A</t>
        </is>
      </c>
    </row>
    <row r="2">
      <c r="A2" s="2" t="inlineStr">
        <is>
          <t>Master list. Compare these IDs and names against List B.</t>
        </is>
      </c>
    </row>
    <row r="3"/>
    <row r="4" ht="30" customHeight="1">
      <c r="A4" s="5" t="inlineStr">
        <is>
          <t>Employee ID</t>
        </is>
      </c>
      <c r="B4" s="5" t="inlineStr">
        <is>
          <t>Employee Name</t>
        </is>
      </c>
      <c r="C4" s="5" t="inlineStr">
        <is>
          <t>Department</t>
        </is>
      </c>
    </row>
    <row r="5">
      <c r="A5" t="inlineStr">
        <is>
          <t>E-101</t>
        </is>
      </c>
      <c r="B5" t="inlineStr">
        <is>
          <t>Asha Patel</t>
        </is>
      </c>
      <c r="C5" t="inlineStr">
        <is>
          <t>Sales</t>
        </is>
      </c>
    </row>
    <row r="6">
      <c r="A6" t="inlineStr">
        <is>
          <t>E-102</t>
        </is>
      </c>
      <c r="B6" t="inlineStr">
        <is>
          <t>Rohan Mehta</t>
        </is>
      </c>
      <c r="C6" t="inlineStr">
        <is>
          <t>Finance</t>
        </is>
      </c>
    </row>
    <row r="7">
      <c r="A7" t="inlineStr">
        <is>
          <t>E-103</t>
        </is>
      </c>
      <c r="B7" t="inlineStr">
        <is>
          <t>Neha Shah</t>
        </is>
      </c>
      <c r="C7" t="inlineStr">
        <is>
          <t>IT</t>
        </is>
      </c>
    </row>
    <row r="8">
      <c r="A8" t="inlineStr">
        <is>
          <t>E-104</t>
        </is>
      </c>
      <c r="B8" t="inlineStr">
        <is>
          <t>Kabir Khan</t>
        </is>
      </c>
      <c r="C8" t="inlineStr">
        <is>
          <t>Sales</t>
        </is>
      </c>
    </row>
    <row r="9">
      <c r="A9" t="inlineStr">
        <is>
          <t>E-105</t>
        </is>
      </c>
      <c r="B9" t="inlineStr">
        <is>
          <t>Meera Joshi</t>
        </is>
      </c>
      <c r="C9" t="inlineStr">
        <is>
          <t>HR</t>
        </is>
      </c>
    </row>
    <row r="10">
      <c r="A10" t="inlineStr">
        <is>
          <t>E-106</t>
        </is>
      </c>
      <c r="B10" t="inlineStr">
        <is>
          <t>Dev Malhotra</t>
        </is>
      </c>
      <c r="C10" t="inlineStr">
        <is>
          <t>IT</t>
        </is>
      </c>
    </row>
    <row r="11">
      <c r="A11" t="inlineStr">
        <is>
          <t>E-107</t>
        </is>
      </c>
      <c r="B11" t="inlineStr">
        <is>
          <t>Ira Desai</t>
        </is>
      </c>
      <c r="C11" t="inlineStr">
        <is>
          <t>Finance</t>
        </is>
      </c>
    </row>
    <row r="12">
      <c r="A12" t="inlineStr">
        <is>
          <t>E-108</t>
        </is>
      </c>
      <c r="B12" t="inlineStr">
        <is>
          <t>Sana Ali</t>
        </is>
      </c>
      <c r="C12" t="inlineStr">
        <is>
          <t>HR</t>
        </is>
      </c>
    </row>
    <row r="13">
      <c r="A13" t="inlineStr">
        <is>
          <t>E-109</t>
        </is>
      </c>
      <c r="B13" t="inlineStr">
        <is>
          <t>Arjun Rao</t>
        </is>
      </c>
      <c r="C13" t="inlineStr">
        <is>
          <t>Sales</t>
        </is>
      </c>
    </row>
    <row r="14">
      <c r="A14" t="inlineStr">
        <is>
          <t>E-110</t>
        </is>
      </c>
      <c r="B14" t="inlineStr">
        <is>
          <t>Pooja Nair</t>
        </is>
      </c>
      <c r="C14" t="inlineStr">
        <is>
          <t>Operations</t>
        </is>
      </c>
    </row>
    <row r="15">
      <c r="A15" t="inlineStr">
        <is>
          <t>E-111</t>
        </is>
      </c>
      <c r="B15" t="inlineStr">
        <is>
          <t>Vikram Das</t>
        </is>
      </c>
      <c r="C15" t="inlineStr">
        <is>
          <t>IT</t>
        </is>
      </c>
    </row>
    <row r="16">
      <c r="A16" t="inlineStr">
        <is>
          <t>E-112</t>
        </is>
      </c>
      <c r="B16" t="inlineStr">
        <is>
          <t>Zoya Khan</t>
        </is>
      </c>
      <c r="C16" t="inlineStr">
        <is>
          <t>Finance</t>
        </is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2" customWidth="1" min="3" max="3"/>
    <col width="12" customWidth="1" min="4" max="4"/>
  </cols>
  <sheetData>
    <row r="1" ht="28" customHeight="1">
      <c r="A1" s="1" t="inlineStr">
        <is>
          <t>List B</t>
        </is>
      </c>
    </row>
    <row r="2">
      <c r="A2" s="2" t="inlineStr">
        <is>
          <t>Second list: intentionally includes a missing record, duplicate and spacing variation.</t>
        </is>
      </c>
    </row>
    <row r="3"/>
    <row r="4" ht="30" customHeight="1">
      <c r="A4" s="5" t="inlineStr">
        <is>
          <t>Employee ID</t>
        </is>
      </c>
      <c r="B4" s="5" t="inlineStr">
        <is>
          <t>Employee Name</t>
        </is>
      </c>
      <c r="C4" s="5" t="inlineStr">
        <is>
          <t>Department</t>
        </is>
      </c>
    </row>
    <row r="5">
      <c r="A5" t="inlineStr">
        <is>
          <t>E-101</t>
        </is>
      </c>
      <c r="B5" t="inlineStr">
        <is>
          <t>Asha Patel</t>
        </is>
      </c>
      <c r="C5" t="inlineStr">
        <is>
          <t>Sales</t>
        </is>
      </c>
    </row>
    <row r="6">
      <c r="A6" t="inlineStr">
        <is>
          <t>E-102</t>
        </is>
      </c>
      <c r="B6" t="inlineStr">
        <is>
          <t>Rohan Mehta</t>
        </is>
      </c>
      <c r="C6" t="inlineStr">
        <is>
          <t>Finance</t>
        </is>
      </c>
    </row>
    <row r="7">
      <c r="A7" t="inlineStr">
        <is>
          <t>E-103</t>
        </is>
      </c>
      <c r="B7" t="inlineStr">
        <is>
          <t>Neha Shah</t>
        </is>
      </c>
      <c r="C7" t="inlineStr">
        <is>
          <t>IT</t>
        </is>
      </c>
    </row>
    <row r="8">
      <c r="A8" t="inlineStr">
        <is>
          <t>E-104</t>
        </is>
      </c>
      <c r="B8" t="inlineStr">
        <is>
          <t>Kabir Khan</t>
        </is>
      </c>
      <c r="C8" t="inlineStr">
        <is>
          <t>Sales</t>
        </is>
      </c>
    </row>
    <row r="9">
      <c r="A9" t="inlineStr">
        <is>
          <t>E-105</t>
        </is>
      </c>
      <c r="B9" t="inlineStr">
        <is>
          <t>Meera Joshi</t>
        </is>
      </c>
      <c r="C9" t="inlineStr">
        <is>
          <t>HR</t>
        </is>
      </c>
    </row>
    <row r="10">
      <c r="A10" t="inlineStr">
        <is>
          <t>E-106</t>
        </is>
      </c>
      <c r="B10" t="inlineStr">
        <is>
          <t>Dev Malhotra</t>
        </is>
      </c>
      <c r="C10" t="inlineStr">
        <is>
          <t>IT</t>
        </is>
      </c>
    </row>
    <row r="11">
      <c r="A11" t="inlineStr">
        <is>
          <t>E-107</t>
        </is>
      </c>
      <c r="B11" t="inlineStr">
        <is>
          <t>Ira Desai</t>
        </is>
      </c>
      <c r="C11" t="inlineStr">
        <is>
          <t>Finance</t>
        </is>
      </c>
    </row>
    <row r="12">
      <c r="A12" t="inlineStr">
        <is>
          <t>E-108</t>
        </is>
      </c>
      <c r="B12" t="inlineStr">
        <is>
          <t>Sana Ali</t>
        </is>
      </c>
      <c r="C12" t="inlineStr">
        <is>
          <t>HR</t>
        </is>
      </c>
    </row>
    <row r="13">
      <c r="A13" t="inlineStr">
        <is>
          <t>E-109</t>
        </is>
      </c>
      <c r="B13" t="inlineStr">
        <is>
          <t>Arjun Rao</t>
        </is>
      </c>
      <c r="C13" t="inlineStr">
        <is>
          <t>Sales</t>
        </is>
      </c>
    </row>
    <row r="14">
      <c r="A14" t="inlineStr">
        <is>
          <t>E-110</t>
        </is>
      </c>
      <c r="B14" t="inlineStr">
        <is>
          <t xml:space="preserve"> Pooja Nair </t>
        </is>
      </c>
      <c r="C14" t="inlineStr">
        <is>
          <t>Operations</t>
        </is>
      </c>
    </row>
    <row r="15">
      <c r="A15" t="inlineStr">
        <is>
          <t>E-111</t>
        </is>
      </c>
      <c r="B15" t="inlineStr">
        <is>
          <t>Vikram Das</t>
        </is>
      </c>
      <c r="C15" t="inlineStr">
        <is>
          <t>IT</t>
        </is>
      </c>
    </row>
    <row r="16">
      <c r="A16" t="inlineStr">
        <is>
          <t>E-111</t>
        </is>
      </c>
      <c r="B16" t="inlineStr">
        <is>
          <t>Vikram Das</t>
        </is>
      </c>
      <c r="C16" t="inlineStr">
        <is>
          <t>IT</t>
        </is>
      </c>
    </row>
    <row r="17">
      <c r="A17" t="inlineStr">
        <is>
          <t>E-113</t>
        </is>
      </c>
      <c r="B17" t="inlineStr">
        <is>
          <t>Rahul Verma</t>
        </is>
      </c>
      <c r="C17" t="inlineStr">
        <is>
          <t>Support</t>
        </is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28" customHeight="1">
      <c r="A1" s="1" t="inlineStr">
        <is>
          <t>Comparison</t>
        </is>
      </c>
    </row>
    <row r="2">
      <c r="A2" s="2" t="inlineStr">
        <is>
          <t>Formulas are prefilled. Recalculate in Excel/LibreOffice to see results.</t>
        </is>
      </c>
    </row>
    <row r="3"/>
    <row r="4" ht="30" customHeight="1">
      <c r="A4" s="5" t="inlineStr">
        <is>
          <t>ID from List A</t>
        </is>
      </c>
      <c r="B4" s="5" t="inlineStr">
        <is>
          <t>Name from List A</t>
        </is>
      </c>
      <c r="C4" s="5" t="inlineStr">
        <is>
          <t>Exists in List B?</t>
        </is>
      </c>
      <c r="D4" s="5" t="inlineStr">
        <is>
          <t>Name in List B</t>
        </is>
      </c>
      <c r="E4" s="5" t="inlineStr">
        <is>
          <t>Name match after TRIM?</t>
        </is>
      </c>
      <c r="F4" s="5" t="inlineStr">
        <is>
          <t>Notes</t>
        </is>
      </c>
    </row>
    <row r="5">
      <c r="A5">
        <f>'List A'!A5</f>
        <v/>
      </c>
      <c r="B5">
        <f>'List A'!B5</f>
        <v/>
      </c>
      <c r="C5">
        <f>IF(COUNTIF('List B'!$A$5:$A$17,A5)&gt;0,"Found","Missing")</f>
        <v/>
      </c>
      <c r="D5">
        <f>IFERROR(XLOOKUP(A5,'List B'!$A$5:$A$17,'List B'!$B$5:$B$17),"Not found")</f>
        <v/>
      </c>
      <c r="E5">
        <f>IF(TRIM(B5)=TRIM(D5),"Match","Review")</f>
        <v/>
      </c>
      <c r="F5">
        <f>IF(C5="Missing","Missing from List B",IF(COUNTIF('List B'!$A$5:$A$17,A5)&gt;1,"Duplicate in List B",""))</f>
        <v/>
      </c>
    </row>
    <row r="6">
      <c r="A6">
        <f>'List A'!A6</f>
        <v/>
      </c>
      <c r="B6">
        <f>'List A'!B6</f>
        <v/>
      </c>
      <c r="C6">
        <f>IF(COUNTIF('List B'!$A$5:$A$17,A6)&gt;0,"Found","Missing")</f>
        <v/>
      </c>
      <c r="D6">
        <f>IFERROR(XLOOKUP(A6,'List B'!$A$5:$A$17,'List B'!$B$5:$B$17),"Not found")</f>
        <v/>
      </c>
      <c r="E6">
        <f>IF(TRIM(B6)=TRIM(D6),"Match","Review")</f>
        <v/>
      </c>
      <c r="F6">
        <f>IF(C6="Missing","Missing from List B",IF(COUNTIF('List B'!$A$5:$A$17,A6)&gt;1,"Duplicate in List B",""))</f>
        <v/>
      </c>
    </row>
    <row r="7">
      <c r="A7">
        <f>'List A'!A7</f>
        <v/>
      </c>
      <c r="B7">
        <f>'List A'!B7</f>
        <v/>
      </c>
      <c r="C7">
        <f>IF(COUNTIF('List B'!$A$5:$A$17,A7)&gt;0,"Found","Missing")</f>
        <v/>
      </c>
      <c r="D7">
        <f>IFERROR(XLOOKUP(A7,'List B'!$A$5:$A$17,'List B'!$B$5:$B$17),"Not found")</f>
        <v/>
      </c>
      <c r="E7">
        <f>IF(TRIM(B7)=TRIM(D7),"Match","Review")</f>
        <v/>
      </c>
      <c r="F7">
        <f>IF(C7="Missing","Missing from List B",IF(COUNTIF('List B'!$A$5:$A$17,A7)&gt;1,"Duplicate in List B",""))</f>
        <v/>
      </c>
    </row>
    <row r="8">
      <c r="A8">
        <f>'List A'!A8</f>
        <v/>
      </c>
      <c r="B8">
        <f>'List A'!B8</f>
        <v/>
      </c>
      <c r="C8">
        <f>IF(COUNTIF('List B'!$A$5:$A$17,A8)&gt;0,"Found","Missing")</f>
        <v/>
      </c>
      <c r="D8">
        <f>IFERROR(XLOOKUP(A8,'List B'!$A$5:$A$17,'List B'!$B$5:$B$17),"Not found")</f>
        <v/>
      </c>
      <c r="E8">
        <f>IF(TRIM(B8)=TRIM(D8),"Match","Review")</f>
        <v/>
      </c>
      <c r="F8">
        <f>IF(C8="Missing","Missing from List B",IF(COUNTIF('List B'!$A$5:$A$17,A8)&gt;1,"Duplicate in List B",""))</f>
        <v/>
      </c>
    </row>
    <row r="9">
      <c r="A9">
        <f>'List A'!A9</f>
        <v/>
      </c>
      <c r="B9">
        <f>'List A'!B9</f>
        <v/>
      </c>
      <c r="C9">
        <f>IF(COUNTIF('List B'!$A$5:$A$17,A9)&gt;0,"Found","Missing")</f>
        <v/>
      </c>
      <c r="D9">
        <f>IFERROR(XLOOKUP(A9,'List B'!$A$5:$A$17,'List B'!$B$5:$B$17),"Not found")</f>
        <v/>
      </c>
      <c r="E9">
        <f>IF(TRIM(B9)=TRIM(D9),"Match","Review")</f>
        <v/>
      </c>
      <c r="F9">
        <f>IF(C9="Missing","Missing from List B",IF(COUNTIF('List B'!$A$5:$A$17,A9)&gt;1,"Duplicate in List B",""))</f>
        <v/>
      </c>
    </row>
    <row r="10">
      <c r="A10">
        <f>'List A'!A10</f>
        <v/>
      </c>
      <c r="B10">
        <f>'List A'!B10</f>
        <v/>
      </c>
      <c r="C10">
        <f>IF(COUNTIF('List B'!$A$5:$A$17,A10)&gt;0,"Found","Missing")</f>
        <v/>
      </c>
      <c r="D10">
        <f>IFERROR(XLOOKUP(A10,'List B'!$A$5:$A$17,'List B'!$B$5:$B$17),"Not found")</f>
        <v/>
      </c>
      <c r="E10">
        <f>IF(TRIM(B10)=TRIM(D10),"Match","Review")</f>
        <v/>
      </c>
      <c r="F10">
        <f>IF(C10="Missing","Missing from List B",IF(COUNTIF('List B'!$A$5:$A$17,A10)&gt;1,"Duplicate in List B",""))</f>
        <v/>
      </c>
    </row>
    <row r="11">
      <c r="A11">
        <f>'List A'!A11</f>
        <v/>
      </c>
      <c r="B11">
        <f>'List A'!B11</f>
        <v/>
      </c>
      <c r="C11">
        <f>IF(COUNTIF('List B'!$A$5:$A$17,A11)&gt;0,"Found","Missing")</f>
        <v/>
      </c>
      <c r="D11">
        <f>IFERROR(XLOOKUP(A11,'List B'!$A$5:$A$17,'List B'!$B$5:$B$17),"Not found")</f>
        <v/>
      </c>
      <c r="E11">
        <f>IF(TRIM(B11)=TRIM(D11),"Match","Review")</f>
        <v/>
      </c>
      <c r="F11">
        <f>IF(C11="Missing","Missing from List B",IF(COUNTIF('List B'!$A$5:$A$17,A11)&gt;1,"Duplicate in List B",""))</f>
        <v/>
      </c>
    </row>
    <row r="12">
      <c r="A12">
        <f>'List A'!A12</f>
        <v/>
      </c>
      <c r="B12">
        <f>'List A'!B12</f>
        <v/>
      </c>
      <c r="C12">
        <f>IF(COUNTIF('List B'!$A$5:$A$17,A12)&gt;0,"Found","Missing")</f>
        <v/>
      </c>
      <c r="D12">
        <f>IFERROR(XLOOKUP(A12,'List B'!$A$5:$A$17,'List B'!$B$5:$B$17),"Not found")</f>
        <v/>
      </c>
      <c r="E12">
        <f>IF(TRIM(B12)=TRIM(D12),"Match","Review")</f>
        <v/>
      </c>
      <c r="F12">
        <f>IF(C12="Missing","Missing from List B",IF(COUNTIF('List B'!$A$5:$A$17,A12)&gt;1,"Duplicate in List B",""))</f>
        <v/>
      </c>
    </row>
    <row r="13">
      <c r="A13">
        <f>'List A'!A13</f>
        <v/>
      </c>
      <c r="B13">
        <f>'List A'!B13</f>
        <v/>
      </c>
      <c r="C13">
        <f>IF(COUNTIF('List B'!$A$5:$A$17,A13)&gt;0,"Found","Missing")</f>
        <v/>
      </c>
      <c r="D13">
        <f>IFERROR(XLOOKUP(A13,'List B'!$A$5:$A$17,'List B'!$B$5:$B$17),"Not found")</f>
        <v/>
      </c>
      <c r="E13">
        <f>IF(TRIM(B13)=TRIM(D13),"Match","Review")</f>
        <v/>
      </c>
      <c r="F13">
        <f>IF(C13="Missing","Missing from List B",IF(COUNTIF('List B'!$A$5:$A$17,A13)&gt;1,"Duplicate in List B",""))</f>
        <v/>
      </c>
    </row>
    <row r="14">
      <c r="A14">
        <f>'List A'!A14</f>
        <v/>
      </c>
      <c r="B14">
        <f>'List A'!B14</f>
        <v/>
      </c>
      <c r="C14">
        <f>IF(COUNTIF('List B'!$A$5:$A$17,A14)&gt;0,"Found","Missing")</f>
        <v/>
      </c>
      <c r="D14">
        <f>IFERROR(XLOOKUP(A14,'List B'!$A$5:$A$17,'List B'!$B$5:$B$17),"Not found")</f>
        <v/>
      </c>
      <c r="E14">
        <f>IF(TRIM(B14)=TRIM(D14),"Match","Review")</f>
        <v/>
      </c>
      <c r="F14">
        <f>IF(C14="Missing","Missing from List B",IF(COUNTIF('List B'!$A$5:$A$17,A14)&gt;1,"Duplicate in List B",""))</f>
        <v/>
      </c>
    </row>
    <row r="15">
      <c r="A15">
        <f>'List A'!A15</f>
        <v/>
      </c>
      <c r="B15">
        <f>'List A'!B15</f>
        <v/>
      </c>
      <c r="C15">
        <f>IF(COUNTIF('List B'!$A$5:$A$17,A15)&gt;0,"Found","Missing")</f>
        <v/>
      </c>
      <c r="D15">
        <f>IFERROR(XLOOKUP(A15,'List B'!$A$5:$A$17,'List B'!$B$5:$B$17),"Not found")</f>
        <v/>
      </c>
      <c r="E15">
        <f>IF(TRIM(B15)=TRIM(D15),"Match","Review")</f>
        <v/>
      </c>
      <c r="F15">
        <f>IF(C15="Missing","Missing from List B",IF(COUNTIF('List B'!$A$5:$A$17,A15)&gt;1,"Duplicate in List B",""))</f>
        <v/>
      </c>
    </row>
    <row r="16">
      <c r="A16">
        <f>'List A'!A16</f>
        <v/>
      </c>
      <c r="B16">
        <f>'List A'!B16</f>
        <v/>
      </c>
      <c r="C16">
        <f>IF(COUNTIF('List B'!$A$5:$A$17,A16)&gt;0,"Found","Missing")</f>
        <v/>
      </c>
      <c r="D16">
        <f>IFERROR(XLOOKUP(A16,'List B'!$A$5:$A$17,'List B'!$B$5:$B$17),"Not found")</f>
        <v/>
      </c>
      <c r="E16">
        <f>IF(TRIM(B16)=TRIM(D16),"Match","Review")</f>
        <v/>
      </c>
      <c r="F16">
        <f>IF(C16="Missing","Missing from List B",IF(COUNTIF('List B'!$A$5:$A$17,A16)&gt;1,"Duplicate in List B",""))</f>
        <v/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34" customWidth="1" min="3" max="3"/>
    <col width="33" customWidth="1" min="4" max="4"/>
  </cols>
  <sheetData>
    <row r="1" ht="28" customHeight="1">
      <c r="A1" s="1" t="inlineStr">
        <is>
          <t>Duplicate Check</t>
        </is>
      </c>
    </row>
    <row r="2">
      <c r="A2" s="2" t="inlineStr">
        <is>
          <t>Check each List B ID for repeated occurrences.</t>
        </is>
      </c>
    </row>
    <row r="3"/>
    <row r="4" ht="30" customHeight="1">
      <c r="A4" s="5" t="inlineStr">
        <is>
          <t>Employee ID</t>
        </is>
      </c>
      <c r="B4" s="5" t="inlineStr">
        <is>
          <t>Employee Name</t>
        </is>
      </c>
      <c r="C4" s="5" t="inlineStr">
        <is>
          <t>Occurrences</t>
        </is>
      </c>
      <c r="D4" s="5" t="inlineStr">
        <is>
          <t>Status</t>
        </is>
      </c>
    </row>
    <row r="5">
      <c r="A5">
        <f>'List B'!A5</f>
        <v/>
      </c>
      <c r="B5">
        <f>'List B'!B5</f>
        <v/>
      </c>
      <c r="C5">
        <f>COUNTIF('List B'!$A$5:$A$17,A5)</f>
        <v/>
      </c>
      <c r="D5">
        <f>IF(C5&gt;1,"Duplicate","Unique")</f>
        <v/>
      </c>
    </row>
    <row r="6">
      <c r="A6">
        <f>'List B'!A6</f>
        <v/>
      </c>
      <c r="B6">
        <f>'List B'!B6</f>
        <v/>
      </c>
      <c r="C6">
        <f>COUNTIF('List B'!$A$5:$A$17,A6)</f>
        <v/>
      </c>
      <c r="D6">
        <f>IF(C6&gt;1,"Duplicate","Unique")</f>
        <v/>
      </c>
    </row>
    <row r="7">
      <c r="A7">
        <f>'List B'!A7</f>
        <v/>
      </c>
      <c r="B7">
        <f>'List B'!B7</f>
        <v/>
      </c>
      <c r="C7">
        <f>COUNTIF('List B'!$A$5:$A$17,A7)</f>
        <v/>
      </c>
      <c r="D7">
        <f>IF(C7&gt;1,"Duplicate","Unique")</f>
        <v/>
      </c>
    </row>
    <row r="8">
      <c r="A8">
        <f>'List B'!A8</f>
        <v/>
      </c>
      <c r="B8">
        <f>'List B'!B8</f>
        <v/>
      </c>
      <c r="C8">
        <f>COUNTIF('List B'!$A$5:$A$17,A8)</f>
        <v/>
      </c>
      <c r="D8">
        <f>IF(C8&gt;1,"Duplicate","Unique")</f>
        <v/>
      </c>
    </row>
    <row r="9">
      <c r="A9">
        <f>'List B'!A9</f>
        <v/>
      </c>
      <c r="B9">
        <f>'List B'!B9</f>
        <v/>
      </c>
      <c r="C9">
        <f>COUNTIF('List B'!$A$5:$A$17,A9)</f>
        <v/>
      </c>
      <c r="D9">
        <f>IF(C9&gt;1,"Duplicate","Unique")</f>
        <v/>
      </c>
    </row>
    <row r="10">
      <c r="A10">
        <f>'List B'!A10</f>
        <v/>
      </c>
      <c r="B10">
        <f>'List B'!B10</f>
        <v/>
      </c>
      <c r="C10">
        <f>COUNTIF('List B'!$A$5:$A$17,A10)</f>
        <v/>
      </c>
      <c r="D10">
        <f>IF(C10&gt;1,"Duplicate","Unique")</f>
        <v/>
      </c>
    </row>
    <row r="11">
      <c r="A11">
        <f>'List B'!A11</f>
        <v/>
      </c>
      <c r="B11">
        <f>'List B'!B11</f>
        <v/>
      </c>
      <c r="C11">
        <f>COUNTIF('List B'!$A$5:$A$17,A11)</f>
        <v/>
      </c>
      <c r="D11">
        <f>IF(C11&gt;1,"Duplicate","Unique")</f>
        <v/>
      </c>
    </row>
    <row r="12">
      <c r="A12">
        <f>'List B'!A12</f>
        <v/>
      </c>
      <c r="B12">
        <f>'List B'!B12</f>
        <v/>
      </c>
      <c r="C12">
        <f>COUNTIF('List B'!$A$5:$A$17,A12)</f>
        <v/>
      </c>
      <c r="D12">
        <f>IF(C12&gt;1,"Duplicate","Unique")</f>
        <v/>
      </c>
    </row>
    <row r="13">
      <c r="A13">
        <f>'List B'!A13</f>
        <v/>
      </c>
      <c r="B13">
        <f>'List B'!B13</f>
        <v/>
      </c>
      <c r="C13">
        <f>COUNTIF('List B'!$A$5:$A$17,A13)</f>
        <v/>
      </c>
      <c r="D13">
        <f>IF(C13&gt;1,"Duplicate","Unique")</f>
        <v/>
      </c>
    </row>
    <row r="14">
      <c r="A14">
        <f>'List B'!A14</f>
        <v/>
      </c>
      <c r="B14">
        <f>'List B'!B14</f>
        <v/>
      </c>
      <c r="C14">
        <f>COUNTIF('List B'!$A$5:$A$17,A14)</f>
        <v/>
      </c>
      <c r="D14">
        <f>IF(C14&gt;1,"Duplicate","Unique")</f>
        <v/>
      </c>
    </row>
    <row r="15">
      <c r="A15">
        <f>'List B'!A15</f>
        <v/>
      </c>
      <c r="B15">
        <f>'List B'!B15</f>
        <v/>
      </c>
      <c r="C15">
        <f>COUNTIF('List B'!$A$5:$A$17,A15)</f>
        <v/>
      </c>
      <c r="D15">
        <f>IF(C15&gt;1,"Duplicate","Unique")</f>
        <v/>
      </c>
    </row>
    <row r="16">
      <c r="A16">
        <f>'List B'!A16</f>
        <v/>
      </c>
      <c r="B16">
        <f>'List B'!B16</f>
        <v/>
      </c>
      <c r="C16">
        <f>COUNTIF('List B'!$A$5:$A$17,A16)</f>
        <v/>
      </c>
      <c r="D16">
        <f>IF(C16&gt;1,"Duplicate","Unique")</f>
        <v/>
      </c>
    </row>
    <row r="17">
      <c r="A17">
        <f>'List B'!A17</f>
        <v/>
      </c>
      <c r="B17">
        <f>'List B'!B17</f>
        <v/>
      </c>
      <c r="C17">
        <f>COUNTIF('List B'!$A$5:$A$17,A17)</f>
        <v/>
      </c>
      <c r="D17">
        <f>IF(C17&gt;1,"Duplicate","Unique")</f>
        <v/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2026-10-09T08:30:05Z</dcterms:created>
  <dcterms:modified xmlns:dcterms="http://purl.org/dc/terms/" xmlns:xsi="http://www.w3.org/2001/XMLSchema-instance" xsi:type="dcterms:W3CDTF">2026-10-09T08:30:05Z</dcterms:modified>
</cp:coreProperties>
</file>